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<sst xmlns="http://schemas.openxmlformats.org/spreadsheetml/2006/main" count="123" uniqueCount="71">
  <si>
    <t>工事費内訳書</t>
  </si>
  <si>
    <t>住　　　　所</t>
  </si>
  <si>
    <t>商号又は名称</t>
  </si>
  <si>
    <t>代 表 者 名</t>
  </si>
  <si>
    <t>工 事 名</t>
  </si>
  <si>
    <t>Ｒ６那土　竹ガ谷鷲敷線　那賀・西納～相名　道路改良工事（担い手確保型）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</si>
  <si>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</si>
  <si>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</si>
  <si>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</si>
  <si>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</si>
  <si>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</si>
  <si>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</si>
  <si>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</si>
  <si>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</si>
  <si>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</si>
  <si>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</si>
  <si>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</si>
  <si>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</si>
  <si>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土砂等運搬</t>
  </si>
  <si>
    <t>残土処分</t>
  </si>
  <si>
    <t>防護柵工</t>
  </si>
  <si>
    <t xml:space="preserve">作業土工　</t>
  </si>
  <si>
    <t xml:space="preserve">床掘り　</t>
  </si>
  <si>
    <t xml:space="preserve">埋戻し　</t>
  </si>
  <si>
    <t xml:space="preserve">基面整正　</t>
  </si>
  <si>
    <t>m2</t>
  </si>
  <si>
    <t>路側防護柵</t>
  </si>
  <si>
    <t>1号ｶﾞｰﾄﾞﾚｰﾙ</t>
  </si>
  <si>
    <t>m</t>
  </si>
  <si>
    <t>2号ｶﾞｰﾄﾞﾚｰﾙ</t>
  </si>
  <si>
    <t>1号ｶﾞｰﾄﾞﾚｰﾙ基礎</t>
  </si>
  <si>
    <t xml:space="preserve">鉄筋　</t>
  </si>
  <si>
    <t>t</t>
  </si>
  <si>
    <t xml:space="preserve">ｺﾝｸﾘｰﾄ　</t>
  </si>
  <si>
    <t>排水構造物工</t>
  </si>
  <si>
    <t>作業土工</t>
  </si>
  <si>
    <t>床掘り</t>
  </si>
  <si>
    <t>埋戻し</t>
  </si>
  <si>
    <t>基面整正</t>
  </si>
  <si>
    <t>場所打水路工</t>
  </si>
  <si>
    <t xml:space="preserve">型枠　</t>
  </si>
  <si>
    <t xml:space="preserve">基礎砕石　</t>
  </si>
  <si>
    <t>排水工</t>
  </si>
  <si>
    <t xml:space="preserve">ｺﾙｹﾞｰﾄﾌﾘｭｰﾑ　</t>
  </si>
  <si>
    <t xml:space="preserve">足場　</t>
  </si>
  <si>
    <t>掛m2</t>
  </si>
  <si>
    <t>構造物撤去工</t>
  </si>
  <si>
    <t>防護柵撤去工</t>
  </si>
  <si>
    <t>防護柵撤去(ｶﾞｰﾄﾞﾚｰﾙ)</t>
  </si>
  <si>
    <t>現場発生品及び支給品運搬</t>
  </si>
  <si>
    <t>ｽｸﾗｯﾌﾟ控除</t>
  </si>
  <si>
    <t>構造物取壊し工</t>
  </si>
  <si>
    <t>舗装版切断</t>
  </si>
  <si>
    <t>舗装版破砕</t>
  </si>
  <si>
    <t>殻運搬･処理</t>
  </si>
  <si>
    <t>ｺﾝｸﾘｰﾄ取壊し運搬処理</t>
  </si>
  <si>
    <t>建設汚泥処分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</si>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</sst>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G11+G16+G27+G41+G53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70.0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70.0</v>
      </c>
      <c r="G15" s="16"/>
      <c r="I15" s="17" t="n">
        <v>6.0</v>
      </c>
      <c r="J15" s="18" t="n">
        <v>4.0</v>
      </c>
    </row>
    <row r="16" ht="42.0" customHeight="true">
      <c r="A16" s="10"/>
      <c r="B16" s="11" t="s">
        <v>20</v>
      </c>
      <c r="C16" s="11"/>
      <c r="D16" s="11"/>
      <c r="E16" s="12" t="s">
        <v>13</v>
      </c>
      <c r="F16" s="13" t="n">
        <v>1.0</v>
      </c>
      <c r="G16" s="15">
        <f>G17+G21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G18+G19+G20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50.0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20.0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40.0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G22+G23+G24+G25+G26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27</v>
      </c>
      <c r="E22" s="12" t="s">
        <v>28</v>
      </c>
      <c r="F22" s="13" t="n">
        <v>73.0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29</v>
      </c>
      <c r="E23" s="12" t="s">
        <v>28</v>
      </c>
      <c r="F23" s="13" t="n">
        <v>16.0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30</v>
      </c>
      <c r="E24" s="12" t="s">
        <v>28</v>
      </c>
      <c r="F24" s="13" t="n">
        <v>73.0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32</v>
      </c>
      <c r="F25" s="14" t="n">
        <v>0.06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33</v>
      </c>
      <c r="E26" s="12" t="s">
        <v>17</v>
      </c>
      <c r="F26" s="13" t="n">
        <v>3.0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34</v>
      </c>
      <c r="C27" s="11"/>
      <c r="D27" s="11"/>
      <c r="E27" s="12" t="s">
        <v>13</v>
      </c>
      <c r="F27" s="13" t="n">
        <v>1.0</v>
      </c>
      <c r="G27" s="15">
        <f>G28+G32+G36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35</v>
      </c>
      <c r="D28" s="11"/>
      <c r="E28" s="12" t="s">
        <v>13</v>
      </c>
      <c r="F28" s="13" t="n">
        <v>1.0</v>
      </c>
      <c r="G28" s="15">
        <f>G29+G30+G31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36</v>
      </c>
      <c r="E29" s="12" t="s">
        <v>17</v>
      </c>
      <c r="F29" s="13" t="n">
        <v>10.0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37</v>
      </c>
      <c r="E30" s="12" t="s">
        <v>17</v>
      </c>
      <c r="F30" s="13" t="n">
        <v>3.0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38</v>
      </c>
      <c r="E31" s="12" t="s">
        <v>25</v>
      </c>
      <c r="F31" s="13" t="n">
        <v>8.0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39</v>
      </c>
      <c r="D32" s="11"/>
      <c r="E32" s="12" t="s">
        <v>13</v>
      </c>
      <c r="F32" s="13" t="n">
        <v>1.0</v>
      </c>
      <c r="G32" s="15">
        <f>G33+G34+G35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33</v>
      </c>
      <c r="E33" s="12" t="s">
        <v>17</v>
      </c>
      <c r="F33" s="13" t="n">
        <v>2.0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40</v>
      </c>
      <c r="E34" s="12" t="s">
        <v>25</v>
      </c>
      <c r="F34" s="13" t="n">
        <v>13.0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41</v>
      </c>
      <c r="E35" s="12" t="s">
        <v>25</v>
      </c>
      <c r="F35" s="13" t="n">
        <v>8.0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42</v>
      </c>
      <c r="D36" s="11"/>
      <c r="E36" s="12" t="s">
        <v>13</v>
      </c>
      <c r="F36" s="13" t="n">
        <v>1.0</v>
      </c>
      <c r="G36" s="15">
        <f>G37+G38+G39+G40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43</v>
      </c>
      <c r="E37" s="12" t="s">
        <v>28</v>
      </c>
      <c r="F37" s="13" t="n">
        <v>6.0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33</v>
      </c>
      <c r="E38" s="12" t="s">
        <v>17</v>
      </c>
      <c r="F38" s="14" t="n">
        <v>0.4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40</v>
      </c>
      <c r="E39" s="12" t="s">
        <v>25</v>
      </c>
      <c r="F39" s="13" t="n">
        <v>3.0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44</v>
      </c>
      <c r="E40" s="12" t="s">
        <v>45</v>
      </c>
      <c r="F40" s="13" t="n">
        <v>10.0</v>
      </c>
      <c r="G40" s="16"/>
      <c r="I40" s="17" t="n">
        <v>31.0</v>
      </c>
      <c r="J40" s="18" t="n">
        <v>4.0</v>
      </c>
    </row>
    <row r="41" ht="42.0" customHeight="true">
      <c r="A41" s="10"/>
      <c r="B41" s="11" t="s">
        <v>46</v>
      </c>
      <c r="C41" s="11"/>
      <c r="D41" s="11"/>
      <c r="E41" s="12" t="s">
        <v>13</v>
      </c>
      <c r="F41" s="13" t="n">
        <v>1.0</v>
      </c>
      <c r="G41" s="15">
        <f>G42+G47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47</v>
      </c>
      <c r="D42" s="11"/>
      <c r="E42" s="12" t="s">
        <v>13</v>
      </c>
      <c r="F42" s="13" t="n">
        <v>1.0</v>
      </c>
      <c r="G42" s="15">
        <f>G43+G44+G45+G46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48</v>
      </c>
      <c r="E43" s="12" t="s">
        <v>28</v>
      </c>
      <c r="F43" s="13" t="n">
        <v>56.0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48</v>
      </c>
      <c r="E44" s="12" t="s">
        <v>28</v>
      </c>
      <c r="F44" s="13" t="n">
        <v>32.0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49</v>
      </c>
      <c r="E45" s="12" t="s">
        <v>32</v>
      </c>
      <c r="F45" s="14" t="n">
        <v>1.7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50</v>
      </c>
      <c r="E46" s="12" t="s">
        <v>32</v>
      </c>
      <c r="F46" s="14" t="n">
        <v>1.7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 t="s">
        <v>51</v>
      </c>
      <c r="D47" s="11"/>
      <c r="E47" s="12" t="s">
        <v>13</v>
      </c>
      <c r="F47" s="13" t="n">
        <v>1.0</v>
      </c>
      <c r="G47" s="15">
        <f>G48+G49+G50+G51+G52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52</v>
      </c>
      <c r="E48" s="12" t="s">
        <v>28</v>
      </c>
      <c r="F48" s="13" t="n">
        <v>32.0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53</v>
      </c>
      <c r="E49" s="12" t="s">
        <v>25</v>
      </c>
      <c r="F49" s="13" t="n">
        <v>15.0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54</v>
      </c>
      <c r="E50" s="12" t="s">
        <v>17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55</v>
      </c>
      <c r="E51" s="12" t="s">
        <v>17</v>
      </c>
      <c r="F51" s="13" t="n">
        <v>5.0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56</v>
      </c>
      <c r="E52" s="12" t="s">
        <v>17</v>
      </c>
      <c r="F52" s="14" t="n">
        <v>0.04</v>
      </c>
      <c r="G52" s="16"/>
      <c r="I52" s="17" t="n">
        <v>43.0</v>
      </c>
      <c r="J52" s="18" t="n">
        <v>4.0</v>
      </c>
    </row>
    <row r="53" ht="42.0" customHeight="true">
      <c r="A53" s="10"/>
      <c r="B53" s="11" t="s">
        <v>57</v>
      </c>
      <c r="C53" s="11"/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2.0</v>
      </c>
    </row>
    <row r="54" ht="42.0" customHeight="true">
      <c r="A54" s="10"/>
      <c r="B54" s="11"/>
      <c r="C54" s="11" t="s">
        <v>58</v>
      </c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59</v>
      </c>
      <c r="E55" s="12" t="s">
        <v>60</v>
      </c>
      <c r="F55" s="13" t="n">
        <v>40.0</v>
      </c>
      <c r="G55" s="16"/>
      <c r="I55" s="17" t="n">
        <v>46.0</v>
      </c>
      <c r="J55" s="18" t="n">
        <v>4.0</v>
      </c>
    </row>
    <row r="56" ht="42.0" customHeight="true">
      <c r="A56" s="10" t="s">
        <v>61</v>
      </c>
      <c r="B56" s="11"/>
      <c r="C56" s="11"/>
      <c r="D56" s="11"/>
      <c r="E56" s="12" t="s">
        <v>13</v>
      </c>
      <c r="F56" s="13" t="n">
        <v>1.0</v>
      </c>
      <c r="G56" s="15">
        <f>G11+G16+G27+G41+G53</f>
      </c>
      <c r="I56" s="17" t="n">
        <v>47.0</v>
      </c>
      <c r="J56" s="18" t="n">
        <v>20.0</v>
      </c>
    </row>
    <row r="57" ht="42.0" customHeight="true">
      <c r="A57" s="10" t="s">
        <v>62</v>
      </c>
      <c r="B57" s="11"/>
      <c r="C57" s="11"/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200.0</v>
      </c>
    </row>
    <row r="58" ht="42.0" customHeight="true">
      <c r="A58" s="10"/>
      <c r="B58" s="11" t="s">
        <v>63</v>
      </c>
      <c r="C58" s="11"/>
      <c r="D58" s="11"/>
      <c r="E58" s="12" t="s">
        <v>13</v>
      </c>
      <c r="F58" s="13" t="n">
        <v>1.0</v>
      </c>
      <c r="G58" s="16"/>
      <c r="I58" s="17" t="n">
        <v>49.0</v>
      </c>
      <c r="J58" s="18"/>
    </row>
    <row r="59" ht="42.0" customHeight="true">
      <c r="A59" s="10" t="s">
        <v>64</v>
      </c>
      <c r="B59" s="11"/>
      <c r="C59" s="11"/>
      <c r="D59" s="11"/>
      <c r="E59" s="12" t="s">
        <v>13</v>
      </c>
      <c r="F59" s="13" t="n">
        <v>1.0</v>
      </c>
      <c r="G59" s="15">
        <f>G56+G57</f>
      </c>
      <c r="I59" s="17" t="n">
        <v>50.0</v>
      </c>
      <c r="J59" s="18"/>
    </row>
    <row r="60" ht="42.0" customHeight="true">
      <c r="A60" s="10"/>
      <c r="B60" s="11" t="s">
        <v>65</v>
      </c>
      <c r="C60" s="11"/>
      <c r="D60" s="11"/>
      <c r="E60" s="12" t="s">
        <v>13</v>
      </c>
      <c r="F60" s="13" t="n">
        <v>1.0</v>
      </c>
      <c r="G60" s="16"/>
      <c r="I60" s="17" t="n">
        <v>51.0</v>
      </c>
      <c r="J60" s="18" t="n">
        <v>210.0</v>
      </c>
    </row>
    <row r="61" ht="42.0" customHeight="true">
      <c r="A61" s="10" t="s">
        <v>66</v>
      </c>
      <c r="B61" s="11"/>
      <c r="C61" s="11"/>
      <c r="D61" s="11"/>
      <c r="E61" s="12" t="s">
        <v>13</v>
      </c>
      <c r="F61" s="13" t="n">
        <v>1.0</v>
      </c>
      <c r="G61" s="15">
        <f>G56+G57+G60</f>
      </c>
      <c r="I61" s="17" t="n">
        <v>52.0</v>
      </c>
      <c r="J61" s="18"/>
    </row>
    <row r="62" ht="42.0" customHeight="true">
      <c r="A62" s="10"/>
      <c r="B62" s="11" t="s">
        <v>67</v>
      </c>
      <c r="C62" s="11"/>
      <c r="D62" s="11"/>
      <c r="E62" s="12" t="s">
        <v>13</v>
      </c>
      <c r="F62" s="13" t="n">
        <v>1.0</v>
      </c>
      <c r="G62" s="16"/>
      <c r="I62" s="17" t="n">
        <v>53.0</v>
      </c>
      <c r="J62" s="18" t="n">
        <v>220.0</v>
      </c>
    </row>
    <row r="63" ht="42.0" customHeight="true">
      <c r="A63" s="10" t="s">
        <v>68</v>
      </c>
      <c r="B63" s="11"/>
      <c r="C63" s="11"/>
      <c r="D63" s="11"/>
      <c r="E63" s="12" t="s">
        <v>13</v>
      </c>
      <c r="F63" s="13" t="n">
        <v>1.0</v>
      </c>
      <c r="G63" s="15">
        <f>G61+G62</f>
      </c>
      <c r="I63" s="17" t="n">
        <v>54.0</v>
      </c>
      <c r="J63" s="18" t="n">
        <v>30.0</v>
      </c>
    </row>
    <row r="64" ht="42.0" customHeight="true">
      <c r="A64" s="19" t="s">
        <v>69</v>
      </c>
      <c r="B64" s="20"/>
      <c r="C64" s="20"/>
      <c r="D64" s="20"/>
      <c r="E64" s="21" t="s">
        <v>70</v>
      </c>
      <c r="F64" s="22" t="s">
        <v>70</v>
      </c>
      <c r="G64" s="24">
        <f>G63</f>
      </c>
      <c r="I64" s="26" t="n">
        <v>55.0</v>
      </c>
      <c r="J6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B16:D16"/>
    <mergeCell ref="C17:D17"/>
    <mergeCell ref="D18"/>
    <mergeCell ref="D19"/>
    <mergeCell ref="D20"/>
    <mergeCell ref="C21:D21"/>
    <mergeCell ref="D22"/>
    <mergeCell ref="D23"/>
    <mergeCell ref="D24"/>
    <mergeCell ref="D25"/>
    <mergeCell ref="D26"/>
    <mergeCell ref="B27:D27"/>
    <mergeCell ref="C28:D28"/>
    <mergeCell ref="D29"/>
    <mergeCell ref="D30"/>
    <mergeCell ref="D31"/>
    <mergeCell ref="C32:D32"/>
    <mergeCell ref="D33"/>
    <mergeCell ref="D34"/>
    <mergeCell ref="D35"/>
    <mergeCell ref="C36:D36"/>
    <mergeCell ref="D37"/>
    <mergeCell ref="D38"/>
    <mergeCell ref="D39"/>
    <mergeCell ref="D40"/>
    <mergeCell ref="B41:D41"/>
    <mergeCell ref="C42:D42"/>
    <mergeCell ref="D43"/>
    <mergeCell ref="D44"/>
    <mergeCell ref="D45"/>
    <mergeCell ref="D46"/>
    <mergeCell ref="C47:D47"/>
    <mergeCell ref="D48"/>
    <mergeCell ref="D49"/>
    <mergeCell ref="D50"/>
    <mergeCell ref="D51"/>
    <mergeCell ref="D52"/>
    <mergeCell ref="B53:D53"/>
    <mergeCell ref="C54:D54"/>
    <mergeCell ref="D55"/>
    <mergeCell ref="A56:D56"/>
    <mergeCell ref="A57:D57"/>
    <mergeCell ref="B58:D58"/>
    <mergeCell ref="A59:D59"/>
    <mergeCell ref="B60:D60"/>
    <mergeCell ref="A61:D61"/>
    <mergeCell ref="B62:D62"/>
    <mergeCell ref="A63:D63"/>
    <mergeCell ref="A64:D6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2025-02-28T05:28:22Z</dcterms:created>
  <dc:creator>Apache POI</dc:creator>
</cp:coreProperties>
</file>